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EVHP!$A$2:$F$38</definedName>
  </definedNames>
  <calcPr calcId="125725"/>
</workbook>
</file>

<file path=xl/calcChain.xml><?xml version="1.0" encoding="utf-8"?>
<calcChain xmlns="http://schemas.openxmlformats.org/spreadsheetml/2006/main">
  <c r="E34" i="1"/>
  <c r="F34" s="1"/>
  <c r="D27"/>
  <c r="F27" s="1"/>
  <c r="B22"/>
  <c r="F22" s="1"/>
  <c r="E16"/>
  <c r="C9"/>
  <c r="F9" s="1"/>
  <c r="B4"/>
  <c r="F36"/>
  <c r="F35"/>
  <c r="F32"/>
  <c r="F31"/>
  <c r="F30"/>
  <c r="F29"/>
  <c r="F28"/>
  <c r="F25"/>
  <c r="F24"/>
  <c r="F23"/>
  <c r="F18"/>
  <c r="F17"/>
  <c r="F16"/>
  <c r="F14"/>
  <c r="F13"/>
  <c r="F12"/>
  <c r="F11"/>
  <c r="F10"/>
  <c r="F7"/>
  <c r="F6"/>
  <c r="F5"/>
  <c r="F4"/>
  <c r="E38" l="1"/>
  <c r="D38"/>
  <c r="F20"/>
  <c r="C38"/>
  <c r="B38"/>
  <c r="F38" l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<sst xmlns="http://schemas.openxmlformats.org/spreadsheetml/2006/main" count="40" uniqueCount="30">
  <si>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</si>
  <si>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</si>
  <si>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</si>
  <si>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</si>
  <si>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</si>
  <si>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</si>
  <si>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</si>
  <si>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</si>
  <si>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</si>
  <si>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</si>
  <si>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</si>
  <si>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</si>
  <si>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</si>
  <si>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</si>
  <si>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</si>
  <si>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</si>
  <si>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</si>
  <si>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</si>
  <si>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
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</si>
  <si>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</si>
  <si>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</si>
  <si>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</si>
  <si>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</si>
  <si>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</si>
  <si>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MUNICIPIO DE ACAMBARO, GTO.
ESTADO DE VARIACION EN LA HACIENDA PÚBLICA
 DEL 01 DE ENERO DEL 2018 AL 31 DE DICIEMBRE DEL 2018</t>
  </si>
  <si>
    <t>LIC. ALEJANDRO TIRADO ZUÑIGA</t>
  </si>
  <si>
    <t>C.P. MIGUEL ENRIQUE CASTRO BARRERA</t>
  </si>
  <si>
    <t>PRSIDENTE MUNICIPAL</t>
  </si>
  <si>
    <t>TESORERO MUNICIPAL</t>
  </si>
  <si>
    <t xml:space="preserve">             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</si>
</sst>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tabSelected="1" zoomScaleNormal="100" workbookViewId="0">
      <selection activeCell="B58" sqref="B58"/>
    </sheetView>
  </sheetViews>
  <sheetFormatPr baseColWidth="10" defaultRowHeight="11.25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>
      <c r="A1" s="19" t="s">
        <v>24</v>
      </c>
      <c r="B1" s="20"/>
      <c r="C1" s="20"/>
      <c r="D1" s="20"/>
      <c r="E1" s="20"/>
      <c r="F1" s="21"/>
    </row>
    <row r="2" spans="1:6" s="5" customFormat="1" ht="50.1" customHeight="1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>
      <c r="A3" s="8"/>
      <c r="B3" s="13"/>
      <c r="C3" s="13"/>
      <c r="D3" s="13"/>
      <c r="E3" s="13"/>
      <c r="F3" s="13"/>
    </row>
    <row r="4" spans="1:6">
      <c r="A4" s="9" t="s">
        <v>16</v>
      </c>
      <c r="B4" s="14">
        <f>SUM(B5:B7)</f>
        <v>305001194.03999996</v>
      </c>
      <c r="C4" s="15"/>
      <c r="D4" s="15"/>
      <c r="E4" s="15"/>
      <c r="F4" s="14">
        <f>SUM(B4:E4)</f>
        <v>305001194.03999996</v>
      </c>
    </row>
    <row r="5" spans="1:6">
      <c r="A5" s="10" t="s">
        <v>0</v>
      </c>
      <c r="B5" s="15">
        <v>19871384.77</v>
      </c>
      <c r="C5" s="15"/>
      <c r="D5" s="15"/>
      <c r="E5" s="15"/>
      <c r="F5" s="15">
        <f t="shared" ref="F5:F38" si="0">SUM(B5:E5)</f>
        <v>19871384.77</v>
      </c>
    </row>
    <row r="6" spans="1:6">
      <c r="A6" s="10" t="s">
        <v>4</v>
      </c>
      <c r="B6" s="15">
        <v>15583248.75</v>
      </c>
      <c r="C6" s="15"/>
      <c r="D6" s="15"/>
      <c r="E6" s="15"/>
      <c r="F6" s="15">
        <f t="shared" si="0"/>
        <v>15583248.75</v>
      </c>
    </row>
    <row r="7" spans="1:6">
      <c r="A7" s="10" t="s">
        <v>6</v>
      </c>
      <c r="B7" s="15">
        <v>269546560.51999998</v>
      </c>
      <c r="C7" s="15"/>
      <c r="D7" s="15"/>
      <c r="E7" s="15"/>
      <c r="F7" s="15">
        <f t="shared" si="0"/>
        <v>269546560.51999998</v>
      </c>
    </row>
    <row r="8" spans="1:6" ht="9" customHeight="1">
      <c r="A8" s="10"/>
      <c r="B8" s="15"/>
      <c r="C8" s="15"/>
      <c r="D8" s="15"/>
      <c r="E8" s="15"/>
      <c r="F8" s="15"/>
    </row>
    <row r="9" spans="1:6">
      <c r="A9" s="9" t="s">
        <v>17</v>
      </c>
      <c r="B9" s="15"/>
      <c r="C9" s="14">
        <f>SUM(C10:C14)</f>
        <v>440835028.67000002</v>
      </c>
      <c r="D9" s="14"/>
      <c r="E9" s="15"/>
      <c r="F9" s="14">
        <f t="shared" si="0"/>
        <v>440835028.67000002</v>
      </c>
    </row>
    <row r="10" spans="1:6">
      <c r="A10" s="10" t="s">
        <v>7</v>
      </c>
      <c r="B10" s="15"/>
      <c r="C10" s="15"/>
      <c r="D10" s="15"/>
      <c r="E10" s="15"/>
      <c r="F10" s="15">
        <f t="shared" si="0"/>
        <v>0</v>
      </c>
    </row>
    <row r="11" spans="1:6">
      <c r="A11" s="10" t="s">
        <v>8</v>
      </c>
      <c r="B11" s="15"/>
      <c r="C11" s="15">
        <v>440835028.67000002</v>
      </c>
      <c r="D11" s="15"/>
      <c r="E11" s="15"/>
      <c r="F11" s="15">
        <f t="shared" si="0"/>
        <v>440835028.67000002</v>
      </c>
    </row>
    <row r="12" spans="1:6">
      <c r="A12" s="10" t="s">
        <v>9</v>
      </c>
      <c r="B12" s="15"/>
      <c r="C12" s="15">
        <v>0</v>
      </c>
      <c r="D12" s="15"/>
      <c r="E12" s="15"/>
      <c r="F12" s="15">
        <f t="shared" si="0"/>
        <v>0</v>
      </c>
    </row>
    <row r="13" spans="1:6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>
      <c r="A15" s="10"/>
      <c r="B15" s="15"/>
      <c r="C15" s="15"/>
      <c r="D15" s="15"/>
      <c r="E15" s="15"/>
      <c r="F15" s="15"/>
    </row>
    <row r="16" spans="1:6" ht="22.5">
      <c r="A16" s="9" t="s">
        <v>18</v>
      </c>
      <c r="B16" s="15"/>
      <c r="C16" s="15"/>
      <c r="D16" s="15"/>
      <c r="E16" s="14">
        <f>SUM(E17:E18)</f>
        <v>0</v>
      </c>
      <c r="F16" s="14">
        <f t="shared" si="0"/>
        <v>0</v>
      </c>
    </row>
    <row r="17" spans="1:6">
      <c r="A17" s="10" t="s">
        <v>10</v>
      </c>
      <c r="B17" s="15"/>
      <c r="C17" s="15"/>
      <c r="D17" s="15"/>
      <c r="E17" s="15">
        <v>0</v>
      </c>
      <c r="F17" s="15">
        <f t="shared" si="0"/>
        <v>0</v>
      </c>
    </row>
    <row r="18" spans="1:6">
      <c r="A18" s="10" t="s">
        <v>11</v>
      </c>
      <c r="B18" s="15"/>
      <c r="C18" s="15"/>
      <c r="D18" s="15"/>
      <c r="E18" s="15">
        <v>0</v>
      </c>
      <c r="F18" s="15">
        <f t="shared" si="0"/>
        <v>0</v>
      </c>
    </row>
    <row r="19" spans="1:6" ht="9" customHeight="1">
      <c r="A19" s="10"/>
      <c r="B19" s="15"/>
      <c r="C19" s="15"/>
      <c r="D19" s="15"/>
      <c r="E19" s="15"/>
      <c r="F19" s="15"/>
    </row>
    <row r="20" spans="1:6">
      <c r="A20" s="9" t="s">
        <v>19</v>
      </c>
      <c r="B20" s="14"/>
      <c r="C20" s="14"/>
      <c r="D20" s="14"/>
      <c r="E20" s="14"/>
      <c r="F20" s="14">
        <f>F16+F9+F4</f>
        <v>745836222.71000004</v>
      </c>
    </row>
    <row r="21" spans="1:6" ht="9" customHeight="1">
      <c r="A21" s="9"/>
      <c r="B21" s="14"/>
      <c r="C21" s="14"/>
      <c r="D21" s="14"/>
      <c r="E21" s="14"/>
      <c r="F21" s="14"/>
    </row>
    <row r="22" spans="1:6" ht="22.5">
      <c r="A22" s="9" t="s">
        <v>20</v>
      </c>
      <c r="B22" s="14">
        <f>SUM(B23:B25)</f>
        <v>5195778.13</v>
      </c>
      <c r="C22" s="15"/>
      <c r="D22" s="15"/>
      <c r="E22" s="14"/>
      <c r="F22" s="14">
        <f t="shared" si="0"/>
        <v>5195778.13</v>
      </c>
    </row>
    <row r="23" spans="1:6">
      <c r="A23" s="10" t="s">
        <v>0</v>
      </c>
      <c r="B23" s="15">
        <v>0</v>
      </c>
      <c r="C23" s="15"/>
      <c r="D23" s="15"/>
      <c r="E23" s="15"/>
      <c r="F23" s="15">
        <f t="shared" si="0"/>
        <v>0</v>
      </c>
    </row>
    <row r="24" spans="1:6">
      <c r="A24" s="10" t="s">
        <v>4</v>
      </c>
      <c r="B24" s="15">
        <v>0</v>
      </c>
      <c r="C24" s="15"/>
      <c r="D24" s="15"/>
      <c r="E24" s="15"/>
      <c r="F24" s="15">
        <f t="shared" si="0"/>
        <v>0</v>
      </c>
    </row>
    <row r="25" spans="1:6">
      <c r="A25" s="10" t="s">
        <v>6</v>
      </c>
      <c r="B25" s="15">
        <v>5195778.13</v>
      </c>
      <c r="C25" s="15"/>
      <c r="D25" s="15"/>
      <c r="E25" s="15"/>
      <c r="F25" s="15">
        <f t="shared" si="0"/>
        <v>5195778.13</v>
      </c>
    </row>
    <row r="26" spans="1:6" ht="9" customHeight="1">
      <c r="A26" s="10"/>
      <c r="B26" s="15"/>
      <c r="C26" s="15"/>
      <c r="D26" s="15"/>
      <c r="E26" s="15"/>
      <c r="F26" s="15"/>
    </row>
    <row r="27" spans="1:6">
      <c r="A27" s="9" t="s">
        <v>21</v>
      </c>
      <c r="B27" s="15"/>
      <c r="C27" s="14"/>
      <c r="D27" s="14">
        <f>SUM(D28:D32)</f>
        <v>-14822965.539999999</v>
      </c>
      <c r="E27" s="14"/>
      <c r="F27" s="14">
        <f t="shared" si="0"/>
        <v>-14822965.539999999</v>
      </c>
    </row>
    <row r="28" spans="1:6">
      <c r="A28" s="10" t="s">
        <v>7</v>
      </c>
      <c r="B28" s="15"/>
      <c r="C28" s="15"/>
      <c r="D28" s="15">
        <v>-10633550.43</v>
      </c>
      <c r="E28" s="15"/>
      <c r="F28" s="15">
        <f t="shared" si="0"/>
        <v>-10633550.43</v>
      </c>
    </row>
    <row r="29" spans="1:6">
      <c r="A29" s="10" t="s">
        <v>8</v>
      </c>
      <c r="B29" s="15"/>
      <c r="C29" s="15"/>
      <c r="D29" s="15">
        <v>-4189415.11</v>
      </c>
      <c r="E29" s="15"/>
      <c r="F29" s="15">
        <f t="shared" si="0"/>
        <v>-4189415.11</v>
      </c>
    </row>
    <row r="30" spans="1:6">
      <c r="A30" s="10" t="s">
        <v>9</v>
      </c>
      <c r="B30" s="15"/>
      <c r="C30" s="16"/>
      <c r="D30" s="16">
        <v>0</v>
      </c>
      <c r="E30" s="16"/>
      <c r="F30" s="15">
        <f t="shared" si="0"/>
        <v>0</v>
      </c>
    </row>
    <row r="31" spans="1:6">
      <c r="A31" s="10" t="s">
        <v>1</v>
      </c>
      <c r="B31" s="15"/>
      <c r="C31" s="16"/>
      <c r="D31" s="16">
        <v>0</v>
      </c>
      <c r="E31" s="16"/>
      <c r="F31" s="15">
        <f t="shared" si="0"/>
        <v>0</v>
      </c>
    </row>
    <row r="32" spans="1:6">
      <c r="A32" s="10" t="s">
        <v>2</v>
      </c>
      <c r="B32" s="15"/>
      <c r="C32" s="16"/>
      <c r="D32" s="16">
        <v>0</v>
      </c>
      <c r="E32" s="16"/>
      <c r="F32" s="15">
        <f t="shared" si="0"/>
        <v>0</v>
      </c>
    </row>
    <row r="33" spans="1:6" ht="9" customHeight="1">
      <c r="A33" s="10"/>
      <c r="B33" s="15"/>
      <c r="C33" s="16"/>
      <c r="D33" s="16"/>
      <c r="E33" s="16"/>
      <c r="F33" s="15"/>
    </row>
    <row r="34" spans="1:6" ht="22.5">
      <c r="A34" s="11" t="s">
        <v>22</v>
      </c>
      <c r="B34" s="15"/>
      <c r="C34" s="16"/>
      <c r="D34" s="16"/>
      <c r="E34" s="14">
        <f>E35+E36</f>
        <v>0</v>
      </c>
      <c r="F34" s="15">
        <f t="shared" si="0"/>
        <v>0</v>
      </c>
    </row>
    <row r="35" spans="1:6">
      <c r="A35" s="10" t="s">
        <v>10</v>
      </c>
      <c r="B35" s="15"/>
      <c r="C35" s="16"/>
      <c r="D35" s="16"/>
      <c r="E35" s="15">
        <v>0</v>
      </c>
      <c r="F35" s="15">
        <f t="shared" si="0"/>
        <v>0</v>
      </c>
    </row>
    <row r="36" spans="1:6">
      <c r="A36" s="10" t="s">
        <v>11</v>
      </c>
      <c r="B36" s="15"/>
      <c r="C36" s="16"/>
      <c r="D36" s="16"/>
      <c r="E36" s="15">
        <v>0</v>
      </c>
      <c r="F36" s="15">
        <f t="shared" si="0"/>
        <v>0</v>
      </c>
    </row>
    <row r="37" spans="1:6" ht="9" customHeight="1">
      <c r="A37" s="10"/>
      <c r="B37" s="15"/>
      <c r="C37" s="16"/>
      <c r="D37" s="16"/>
      <c r="E37" s="15"/>
      <c r="F37" s="15"/>
    </row>
    <row r="38" spans="1:6" ht="20.100000000000001" customHeight="1">
      <c r="A38" s="12" t="s">
        <v>23</v>
      </c>
      <c r="B38" s="17">
        <f>B22+B4</f>
        <v>310196972.16999996</v>
      </c>
      <c r="C38" s="17">
        <f>C9</f>
        <v>440835028.67000002</v>
      </c>
      <c r="D38" s="17">
        <f>D27</f>
        <v>-14822965.539999999</v>
      </c>
      <c r="E38" s="17">
        <f>E34+E16</f>
        <v>0</v>
      </c>
      <c r="F38" s="17">
        <f t="shared" si="0"/>
        <v>736209035.29999995</v>
      </c>
    </row>
    <row r="39" spans="1:6">
      <c r="A39" s="1"/>
      <c r="B39" s="2"/>
      <c r="C39" s="2"/>
      <c r="D39" s="2"/>
      <c r="E39" s="2"/>
      <c r="F39" s="2"/>
    </row>
    <row r="48" spans="1:6">
      <c r="B48" s="3" t="s">
        <v>29</v>
      </c>
    </row>
    <row r="49" spans="1:3">
      <c r="A49" s="5" t="s">
        <v>25</v>
      </c>
      <c r="B49" s="22" t="s">
        <v>26</v>
      </c>
      <c r="C49" s="22"/>
    </row>
    <row r="50" spans="1:3">
      <c r="A50" s="5" t="s">
        <v>27</v>
      </c>
      <c r="B50" s="22" t="s">
        <v>28</v>
      </c>
      <c r="C50" s="22"/>
    </row>
    <row r="51" spans="1:3">
      <c r="B51" s="18"/>
      <c r="C51" s="18"/>
    </row>
  </sheetData>
  <sheetProtection formatCells="0" formatColumns="0" formatRows="0" autoFilter="0"/>
  <mergeCells count="3">
    <mergeCell ref="A1:F1"/>
    <mergeCell ref="B49:C49"/>
    <mergeCell ref="B50:C50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2019-01-30T20:10:44Z</cp:lastPrinted>
  <dcterms:created xsi:type="dcterms:W3CDTF">2012-12-11T20:30:33Z</dcterms:created>
  <dcterms:modified xsi:type="dcterms:W3CDTF">2019-01-30T20:11:17Z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